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680"/>
  </bookViews>
  <sheets>
    <sheet name="Лист1" sheetId="1" r:id="rId1"/>
  </sheets>
  <definedNames>
    <definedName name="_xlnm.Print_Area" localSheetId="0">Лист1!$A$1:$D$8</definedName>
    <definedName name="Поступления">#REF!</definedName>
  </definedNames>
  <calcPr calcId="145621" calcOnSave="0"/>
</workbook>
</file>

<file path=xl/calcChain.xml><?xml version="1.0" encoding="utf-8"?>
<calcChain xmlns="http://schemas.openxmlformats.org/spreadsheetml/2006/main">
  <c r="C6" i="1" l="1"/>
  <c r="C5" i="1"/>
  <c r="C4" i="1"/>
  <c r="B6" i="1" l="1"/>
</calcChain>
</file>

<file path=xl/sharedStrings.xml><?xml version="1.0" encoding="utf-8"?>
<sst xmlns="http://schemas.openxmlformats.org/spreadsheetml/2006/main" count="7" uniqueCount="7">
  <si>
    <t>Наименование</t>
  </si>
  <si>
    <t>Доля, %</t>
  </si>
  <si>
    <t>Переменные затраты</t>
  </si>
  <si>
    <t>Постоянные затраты</t>
  </si>
  <si>
    <t>ИТОГО себестоимость</t>
  </si>
  <si>
    <t>СУММА, тыс. руб.</t>
  </si>
  <si>
    <t>Структура и объём затрат на производство и реализацию товаров (работ, услуг)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</si>
</sst>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7" formatCode="_-* #,##0_-;\-* #,##0_-;_-* &quot;-&quot;_-;_-@_-"/>
    <numFmt numFmtId="168" formatCode="_-* #,##0.00_-;\-* #,##0.00_-;_-* &quot;-&quot;??_-;_-@_-"/>
    <numFmt numFmtId="169" formatCode="&quot;$&quot;#,##0_);[Red]\(&quot;$&quot;#,##0\)"/>
    <numFmt numFmtId="170" formatCode="_-&quot;Ј&quot;* #,##0.00_-;\-&quot;Ј&quot;* #,##0.00_-;_-&quot;Ј&quot;* &quot;-&quot;??_-;_-@_-"/>
    <numFmt numFmtId="171" formatCode="General_)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 applyNumberFormat="0">
      <alignment horizontal="left"/>
    </xf>
    <xf numFmtId="171" fontId="13" fillId="0" borderId="2">
      <protection locked="0"/>
    </xf>
    <xf numFmtId="0" fontId="14" fillId="0" borderId="0" applyBorder="0">
      <alignment horizontal="center" vertical="center" wrapText="1"/>
    </xf>
    <xf numFmtId="0" fontId="15" fillId="0" borderId="3" applyBorder="0">
      <alignment horizontal="center" vertical="center" wrapText="1"/>
    </xf>
    <xf numFmtId="171" fontId="16" fillId="12" borderId="2"/>
    <xf numFmtId="4" fontId="17" fillId="13" borderId="1" applyBorder="0">
      <alignment horizontal="right"/>
    </xf>
    <xf numFmtId="0" fontId="6" fillId="0" borderId="0">
      <alignment horizontal="center" vertical="top" wrapText="1"/>
    </xf>
    <xf numFmtId="0" fontId="18" fillId="0" borderId="0">
      <alignment horizontal="center" vertical="center" wrapText="1"/>
    </xf>
    <xf numFmtId="0" fontId="19" fillId="14" borderId="0" applyFill="0">
      <alignment wrapText="1"/>
    </xf>
    <xf numFmtId="0" fontId="20" fillId="0" borderId="0"/>
    <xf numFmtId="49" fontId="19" fillId="0" borderId="0">
      <alignment horizontal="center"/>
    </xf>
    <xf numFmtId="49" fontId="19" fillId="0" borderId="0">
      <alignment horizontal="center"/>
    </xf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" fontId="17" fillId="14" borderId="0" applyBorder="0">
      <alignment horizontal="right"/>
    </xf>
    <xf numFmtId="4" fontId="17" fillId="15" borderId="4" applyBorder="0">
      <alignment horizontal="right"/>
    </xf>
    <xf numFmtId="4" fontId="17" fillId="14" borderId="1" applyFont="0" applyBorder="0">
      <alignment horizontal="right"/>
    </xf>
  </cellStyleXfs>
  <cellXfs count="22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9" fontId="1" fillId="0" borderId="0" xfId="0" applyNumberFormat="1" applyFont="1" applyBorder="1" applyAlignment="1">
      <alignment vertical="center" wrapText="1"/>
    </xf>
    <xf numFmtId="49" fontId="23" fillId="0" borderId="0" xfId="0" applyNumberFormat="1" applyFont="1" applyAlignment="1">
      <alignment horizontal="center" wrapText="1"/>
    </xf>
    <xf numFmtId="0" fontId="24" fillId="0" borderId="0" xfId="0" applyFont="1"/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9" fontId="24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9" fontId="25" fillId="0" borderId="1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9" fontId="25" fillId="0" borderId="0" xfId="0" applyNumberFormat="1" applyFont="1" applyBorder="1" applyAlignment="1">
      <alignment vertical="center" wrapText="1"/>
    </xf>
  </cellXfs>
  <cellStyles count="42">
    <cellStyle name="%" xfId="5"/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Comma [0]_irl tel sep5" xfId="18"/>
    <cellStyle name="Comma_irl tel sep5" xfId="19"/>
    <cellStyle name="Currency [0]" xfId="20"/>
    <cellStyle name="Currency_irl tel sep5" xfId="21"/>
    <cellStyle name="Normal_ASUS" xfId="22"/>
    <cellStyle name="Normal1" xfId="23"/>
    <cellStyle name="normбlnм_laroux" xfId="24"/>
    <cellStyle name="Price_Body" xfId="25"/>
    <cellStyle name="Беззащитный" xfId="26"/>
    <cellStyle name="Заголовок" xfId="27"/>
    <cellStyle name="ЗаголовокСтолбца" xfId="28"/>
    <cellStyle name="Защитный" xfId="29"/>
    <cellStyle name="Значение" xfId="30"/>
    <cellStyle name="Мой заголовок" xfId="31"/>
    <cellStyle name="Мой заголовок листа" xfId="32"/>
    <cellStyle name="Мои наименования показателей" xfId="33"/>
    <cellStyle name="Обычный" xfId="0" builtinId="0"/>
    <cellStyle name="Обычный 2" xfId="1"/>
    <cellStyle name="Обычный 3" xfId="4"/>
    <cellStyle name="Процентный 2" xfId="3"/>
    <cellStyle name="Стиль 1" xfId="34"/>
    <cellStyle name="Текстовый" xfId="35"/>
    <cellStyle name="Текстовый 2" xfId="36"/>
    <cellStyle name="Тысячи [0]_3Com" xfId="37"/>
    <cellStyle name="Тысячи_3Com" xfId="38"/>
    <cellStyle name="Финансовый 2" xfId="2"/>
    <cellStyle name="Формула" xfId="39"/>
    <cellStyle name="ФормулаВБ" xfId="40"/>
    <cellStyle name="ФормулаНаКонтроль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zoomScale="106" zoomScaleNormal="100" zoomScaleSheetLayoutView="106" workbookViewId="0">
      <selection activeCell="F18" sqref="F18"/>
    </sheetView>
  </sheetViews>
  <sheetFormatPr defaultRowHeight="15"/>
  <cols>
    <col min="1" max="1" width="26.85546875" customWidth="1"/>
    <col min="2" max="2" width="21.42578125" customWidth="1"/>
    <col min="3" max="3" width="15.42578125" customWidth="1"/>
    <col min="4" max="4" width="18.85546875" customWidth="1"/>
    <col min="5" max="5" width="18.7109375" customWidth="1"/>
    <col min="6" max="6" width="13.42578125" customWidth="1"/>
    <col min="7" max="7" width="13.140625" customWidth="1"/>
    <col min="8" max="8" width="20.140625" customWidth="1"/>
  </cols>
  <sheetData>
    <row r="1" spans="1:12" ht="37.5" customHeight="1">
      <c r="A1" s="10" t="s">
        <v>6</v>
      </c>
      <c r="B1" s="10"/>
      <c r="C1" s="10"/>
      <c r="D1" s="10"/>
    </row>
    <row r="2" spans="1:12">
      <c r="A2" s="11"/>
      <c r="B2" s="11"/>
      <c r="C2" s="11"/>
      <c r="D2" s="11"/>
    </row>
    <row r="3" spans="1:12">
      <c r="A3" s="12" t="s">
        <v>0</v>
      </c>
      <c r="B3" s="12" t="s">
        <v>5</v>
      </c>
      <c r="C3" s="12" t="s">
        <v>1</v>
      </c>
      <c r="D3" s="11"/>
    </row>
    <row r="4" spans="1:12">
      <c r="A4" s="13" t="s">
        <v>2</v>
      </c>
      <c r="B4" s="14">
        <v>33332915.337230001</v>
      </c>
      <c r="C4" s="15">
        <f>B4/B6</f>
        <v>0.94839415639987845</v>
      </c>
      <c r="D4" s="11"/>
    </row>
    <row r="5" spans="1:12">
      <c r="A5" s="13" t="s">
        <v>3</v>
      </c>
      <c r="B5" s="14">
        <v>1813774.5830900036</v>
      </c>
      <c r="C5" s="15">
        <f>B5/B6</f>
        <v>5.1605843600121576E-2</v>
      </c>
      <c r="D5" s="11"/>
    </row>
    <row r="6" spans="1:12" ht="28.5">
      <c r="A6" s="16" t="s">
        <v>4</v>
      </c>
      <c r="B6" s="17">
        <f>B4+B5</f>
        <v>35146689.920320004</v>
      </c>
      <c r="C6" s="18">
        <f>C4+C5</f>
        <v>1</v>
      </c>
      <c r="D6" s="11"/>
    </row>
    <row r="7" spans="1:12">
      <c r="A7" s="19"/>
      <c r="B7" s="20"/>
      <c r="C7" s="21"/>
      <c r="D7" s="11"/>
    </row>
    <row r="8" spans="1:12">
      <c r="A8" s="11"/>
      <c r="B8" s="11"/>
      <c r="C8" s="11"/>
      <c r="D8" s="11"/>
    </row>
    <row r="9" spans="1:12">
      <c r="A9" s="1"/>
      <c r="B9" s="1"/>
      <c r="D9" s="1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6"/>
      <c r="B19" s="6"/>
      <c r="C19" s="6"/>
      <c r="D19" s="6"/>
      <c r="E19" s="6"/>
      <c r="F19" s="6"/>
      <c r="G19" s="6"/>
      <c r="H19" s="6"/>
      <c r="I19" s="5"/>
      <c r="J19" s="5"/>
      <c r="K19" s="5"/>
      <c r="L19" s="5"/>
    </row>
    <row r="20" spans="1:12">
      <c r="A20" s="7"/>
      <c r="B20" s="7"/>
      <c r="C20" s="8"/>
      <c r="D20" s="8"/>
      <c r="E20" s="8"/>
      <c r="F20" s="9"/>
      <c r="G20" s="9"/>
      <c r="H20" s="9"/>
      <c r="I20" s="5"/>
      <c r="J20" s="5"/>
      <c r="K20" s="5"/>
      <c r="L20" s="5"/>
    </row>
    <row r="21" spans="1:12">
      <c r="A21" s="7"/>
      <c r="B21" s="7"/>
      <c r="C21" s="8"/>
      <c r="D21" s="8"/>
      <c r="E21" s="8"/>
      <c r="F21" s="9"/>
      <c r="G21" s="9"/>
      <c r="H21" s="9"/>
      <c r="I21" s="5"/>
      <c r="J21" s="5"/>
      <c r="K21" s="5"/>
      <c r="L21" s="5"/>
    </row>
    <row r="22" spans="1:12">
      <c r="A22" s="2"/>
      <c r="B22" s="2"/>
      <c r="C22" s="3"/>
      <c r="D22" s="3"/>
      <c r="E22" s="3"/>
      <c r="F22" s="4"/>
      <c r="G22" s="4"/>
      <c r="H22" s="4"/>
      <c r="I22" s="5"/>
      <c r="J22" s="5"/>
      <c r="K22" s="5"/>
      <c r="L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ОАО "Челябэнергосбыт"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Михайловна Зеленина</dc:creator>
  <cp:lastModifiedBy>Зеленина Александра Михайловна</cp:lastModifiedBy>
  <cp:lastPrinted>2017-03-31T05:45:12Z</cp:lastPrinted>
  <dcterms:created xsi:type="dcterms:W3CDTF">2015-05-20T09:16:32Z</dcterms:created>
  <dcterms:modified xsi:type="dcterms:W3CDTF">2017-04-04T06:47:20Z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